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200" windowHeight="6945"/>
  </bookViews>
  <sheets>
    <sheet name="Blad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"/>
  <c r="A56" s="1"/>
  <c r="B56" s="1"/>
  <c r="A4" l="1"/>
  <c r="B4" s="1"/>
  <c r="B3"/>
  <c r="A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B52" s="1"/>
  <c r="B5" l="1"/>
  <c r="A57" l="1"/>
  <c r="B57" s="1"/>
  <c r="B6"/>
  <c r="A58" l="1"/>
  <c r="B58" s="1"/>
  <c r="B7"/>
  <c r="A59" l="1"/>
  <c r="B59" s="1"/>
  <c r="B8"/>
  <c r="A60" l="1"/>
  <c r="B60" s="1"/>
  <c r="B9"/>
  <c r="A61" l="1"/>
  <c r="B61" s="1"/>
  <c r="B10"/>
  <c r="A62" l="1"/>
  <c r="B62" s="1"/>
  <c r="B11"/>
  <c r="A63" l="1"/>
  <c r="B63" s="1"/>
  <c r="B12"/>
  <c r="A64" l="1"/>
  <c r="B64" s="1"/>
  <c r="B13"/>
  <c r="A65" l="1"/>
  <c r="B65" s="1"/>
  <c r="B14"/>
  <c r="A66" l="1"/>
  <c r="B66" s="1"/>
  <c r="B15"/>
  <c r="A67" l="1"/>
  <c r="B67" s="1"/>
  <c r="B16"/>
  <c r="A68" l="1"/>
  <c r="B68" s="1"/>
  <c r="B17"/>
  <c r="A69" l="1"/>
  <c r="B69" s="1"/>
  <c r="B18"/>
  <c r="B19" l="1"/>
  <c r="B20" l="1"/>
  <c r="B21" l="1"/>
  <c r="B22" l="1"/>
  <c r="B23" l="1"/>
  <c r="B24" l="1"/>
  <c r="B25" l="1"/>
  <c r="B26" l="1"/>
  <c r="B27" l="1"/>
  <c r="B28" l="1"/>
  <c r="B29" l="1"/>
  <c r="B30" l="1"/>
  <c r="B31" l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</calcChain>
</file>

<file path=xl/sharedStrings.xml><?xml version="1.0" encoding="utf-8"?>
<sst xmlns="http://schemas.openxmlformats.org/spreadsheetml/2006/main" count="201" uniqueCount="165">
  <si>
    <t>0522-464672</t>
  </si>
  <si>
    <t>0522-461393</t>
  </si>
  <si>
    <t>0522-460608</t>
  </si>
  <si>
    <t>0522-461577</t>
  </si>
  <si>
    <t>0522-468812</t>
  </si>
  <si>
    <t>0522-461330</t>
  </si>
  <si>
    <t>0522-462320</t>
  </si>
  <si>
    <t>0522-463605</t>
  </si>
  <si>
    <t>0522-253658</t>
  </si>
  <si>
    <t>0522-464590</t>
  </si>
  <si>
    <t>0522-468347</t>
  </si>
  <si>
    <t>0522-795165</t>
  </si>
  <si>
    <t>0522-258851</t>
  </si>
  <si>
    <t>0522-254819</t>
  </si>
  <si>
    <t>0522-463469</t>
  </si>
  <si>
    <t>0522-256520</t>
  </si>
  <si>
    <t>0522-253033</t>
  </si>
  <si>
    <t>0522-291715</t>
  </si>
  <si>
    <t>0522-291513</t>
  </si>
  <si>
    <t>0522-464848</t>
  </si>
  <si>
    <t>0522-463208</t>
  </si>
  <si>
    <t>0522-463517</t>
  </si>
  <si>
    <t>Ringnummers</t>
  </si>
  <si>
    <t xml:space="preserve">Liefhebber </t>
  </si>
  <si>
    <t xml:space="preserve">Adres </t>
  </si>
  <si>
    <t>Telefoonnummer</t>
  </si>
  <si>
    <t xml:space="preserve">Klaas Vos </t>
  </si>
  <si>
    <t>Russchersland 48</t>
  </si>
  <si>
    <t xml:space="preserve">E. Brand en zn. </t>
  </si>
  <si>
    <t xml:space="preserve">Jurjen Hooikammer </t>
  </si>
  <si>
    <t xml:space="preserve">Henk Jansen </t>
  </si>
  <si>
    <t xml:space="preserve">Klaas Dunnink </t>
  </si>
  <si>
    <t xml:space="preserve">Henri Schra </t>
  </si>
  <si>
    <t xml:space="preserve">Hengsteboer </t>
  </si>
  <si>
    <t xml:space="preserve">Harry Bisschop </t>
  </si>
  <si>
    <t xml:space="preserve">Daniel Mussche </t>
  </si>
  <si>
    <t xml:space="preserve">Harm Jan Winters </t>
  </si>
  <si>
    <t xml:space="preserve">Arjan van der Haar </t>
  </si>
  <si>
    <t xml:space="preserve">Jan Hokse </t>
  </si>
  <si>
    <t xml:space="preserve">Klaas Stegeman </t>
  </si>
  <si>
    <t xml:space="preserve">J. Dunnink en zn. </t>
  </si>
  <si>
    <t xml:space="preserve">Berend Timmerman </t>
  </si>
  <si>
    <t xml:space="preserve">Martin Trompetter </t>
  </si>
  <si>
    <t xml:space="preserve">Harm Schra </t>
  </si>
  <si>
    <t xml:space="preserve">Jac. Schra </t>
  </si>
  <si>
    <t xml:space="preserve">Klaas Heide </t>
  </si>
  <si>
    <t xml:space="preserve">Bert Jansen </t>
  </si>
  <si>
    <t xml:space="preserve">Henk Veerman </t>
  </si>
  <si>
    <t xml:space="preserve">Cor Hulst </t>
  </si>
  <si>
    <t xml:space="preserve">Jan van der Haar </t>
  </si>
  <si>
    <t xml:space="preserve">Ben Hokse </t>
  </si>
  <si>
    <t xml:space="preserve">Roelof Bloemert </t>
  </si>
  <si>
    <t xml:space="preserve">Bert Bloemert </t>
  </si>
  <si>
    <t xml:space="preserve">Roel Veldman </t>
  </si>
  <si>
    <t xml:space="preserve">Jan Kuiper </t>
  </si>
  <si>
    <t xml:space="preserve">Frans Koobs </t>
  </si>
  <si>
    <t xml:space="preserve">Appie Dunnink </t>
  </si>
  <si>
    <t xml:space="preserve">Peter van der Haar </t>
  </si>
  <si>
    <t xml:space="preserve">Albert Schra </t>
  </si>
  <si>
    <t xml:space="preserve">Jan Heide </t>
  </si>
  <si>
    <t xml:space="preserve">Jasper Hattem </t>
  </si>
  <si>
    <t xml:space="preserve">Sander Schra </t>
  </si>
  <si>
    <t xml:space="preserve">Dylan Veldman </t>
  </si>
  <si>
    <t xml:space="preserve">William Huls </t>
  </si>
  <si>
    <t xml:space="preserve">Dennis Jansen </t>
  </si>
  <si>
    <t xml:space="preserve">Remco Hulst </t>
  </si>
  <si>
    <t>Reserve 0431</t>
  </si>
  <si>
    <t>Oude Rijksweg 95b</t>
  </si>
  <si>
    <t xml:space="preserve">Rozenlaan 30 </t>
  </si>
  <si>
    <t>Gemeenteweg 363a</t>
  </si>
  <si>
    <t xml:space="preserve">Gemeenteweg 218 </t>
  </si>
  <si>
    <t xml:space="preserve">Oude Rijksweg 240 </t>
  </si>
  <si>
    <t xml:space="preserve">Populierenlaan 10 </t>
  </si>
  <si>
    <t xml:space="preserve">Oude Rijksweg 322 </t>
  </si>
  <si>
    <t xml:space="preserve">Oude Rijksweg 90b </t>
  </si>
  <si>
    <t xml:space="preserve">Willem de Zwijgerstraat 22 </t>
  </si>
  <si>
    <t xml:space="preserve">Gemeenteweg 92 </t>
  </si>
  <si>
    <t xml:space="preserve">Rozenlaan 17 </t>
  </si>
  <si>
    <t xml:space="preserve">Costersland 8 </t>
  </si>
  <si>
    <t xml:space="preserve">Oude Rijksweg 625 </t>
  </si>
  <si>
    <t xml:space="preserve">Rijksparallelweg 12 </t>
  </si>
  <si>
    <t xml:space="preserve">Binnenweg 8 </t>
  </si>
  <si>
    <t xml:space="preserve">Grutto 24 </t>
  </si>
  <si>
    <t xml:space="preserve">Oude Rijksweg 22 </t>
  </si>
  <si>
    <t xml:space="preserve">Kastanjelan 2b </t>
  </si>
  <si>
    <t>Gemeenteweg 339</t>
  </si>
  <si>
    <t xml:space="preserve">J.F. Kennedystraat 18 </t>
  </si>
  <si>
    <t xml:space="preserve">Oude Rijksweg 93a </t>
  </si>
  <si>
    <t xml:space="preserve">Oude Rijksweg 213 </t>
  </si>
  <si>
    <t xml:space="preserve">Smitserf 40 </t>
  </si>
  <si>
    <t xml:space="preserve">Kievit 6 </t>
  </si>
  <si>
    <t xml:space="preserve">Buizerd 6 </t>
  </si>
  <si>
    <t xml:space="preserve">Oude Rijksweg 33a </t>
  </si>
  <si>
    <t xml:space="preserve">Kastanjelaan 3a </t>
  </si>
  <si>
    <t xml:space="preserve">Graspieper 3 </t>
  </si>
  <si>
    <t xml:space="preserve">Staphorster Kerkweg 28 </t>
  </si>
  <si>
    <t xml:space="preserve">Oude Rijksweg 48b </t>
  </si>
  <si>
    <t xml:space="preserve">Gemeenteweg 329 </t>
  </si>
  <si>
    <t>Leijendwarsweg 5a</t>
  </si>
  <si>
    <t>Kastanjelaan 3c</t>
  </si>
  <si>
    <t>Gemeenteweg 145</t>
  </si>
  <si>
    <t xml:space="preserve">Sprakelhorstweg 2a </t>
  </si>
  <si>
    <t>Gemeenteweg 277</t>
  </si>
  <si>
    <t xml:space="preserve">Gemeenteweg 165 </t>
  </si>
  <si>
    <t xml:space="preserve">0522-461086 </t>
  </si>
  <si>
    <t>06-22433108</t>
  </si>
  <si>
    <t>Harry Mulder</t>
  </si>
  <si>
    <t>0522-201782</t>
  </si>
  <si>
    <t>06-11721487</t>
  </si>
  <si>
    <t>0522-443246</t>
  </si>
  <si>
    <t>0522-475352</t>
  </si>
  <si>
    <t>06-29075056</t>
  </si>
  <si>
    <t>0522-202235</t>
  </si>
  <si>
    <t>06-53914359</t>
  </si>
  <si>
    <t>06-11208619</t>
  </si>
  <si>
    <t>06-15168051</t>
  </si>
  <si>
    <t>06-18500075</t>
  </si>
  <si>
    <t>06-54964844</t>
  </si>
  <si>
    <t>0522-464588</t>
  </si>
  <si>
    <t>06-52191956</t>
  </si>
  <si>
    <t>0522-464498</t>
  </si>
  <si>
    <t>0522-465846</t>
  </si>
  <si>
    <t>06-25217254</t>
  </si>
  <si>
    <t xml:space="preserve">Johan Schra </t>
  </si>
  <si>
    <t xml:space="preserve">Henk Trompetter </t>
  </si>
  <si>
    <t xml:space="preserve">Bert Raben </t>
  </si>
  <si>
    <t>Meester Boldewijnlaan 18</t>
  </si>
  <si>
    <t>Oude Rijksweg 477</t>
  </si>
  <si>
    <t>Oude Rijksweg 625</t>
  </si>
  <si>
    <t>Heerenweg 3d</t>
  </si>
  <si>
    <t>06-19346256</t>
  </si>
  <si>
    <t>Ringen Fondclub Noord Nederland PV "De Streekvliegers"</t>
  </si>
  <si>
    <t>06-11432087</t>
  </si>
  <si>
    <t>Overzicht Ringnummers 2019 PV "De Streekvliegers"</t>
  </si>
  <si>
    <t>Justin Veijer</t>
  </si>
  <si>
    <t>Gemeenteweg 279a</t>
  </si>
  <si>
    <t>06-83187615</t>
  </si>
  <si>
    <t>Sander Kooiker</t>
  </si>
  <si>
    <t>Gemeenteweg 197</t>
  </si>
  <si>
    <t>0522-461365</t>
  </si>
  <si>
    <t>Pieter Oosterling</t>
  </si>
  <si>
    <t>Russchersland 7</t>
  </si>
  <si>
    <t>06-15323622</t>
  </si>
  <si>
    <t>Jelle Hooikammer</t>
  </si>
  <si>
    <t>Boekweitveld 3</t>
  </si>
  <si>
    <t>Remon Jansen</t>
  </si>
  <si>
    <t>Middenwolderweg 9</t>
  </si>
  <si>
    <t>06-39043867</t>
  </si>
  <si>
    <t>06-21693726</t>
  </si>
  <si>
    <t xml:space="preserve">Veijer </t>
  </si>
  <si>
    <t>Stefan Kuiper</t>
  </si>
  <si>
    <t>Muldersweg 9</t>
  </si>
  <si>
    <t>06-11653018</t>
  </si>
  <si>
    <t>Rijksparallelweg 15</t>
  </si>
  <si>
    <t>Pieter Klein</t>
  </si>
  <si>
    <t>Mokkenland 13</t>
  </si>
  <si>
    <t>06-22899858</t>
  </si>
  <si>
    <t>Gemeenteweg 208</t>
  </si>
  <si>
    <t>Henk Beens</t>
  </si>
  <si>
    <t>06-20701440</t>
  </si>
  <si>
    <t>Peter van der Haar</t>
  </si>
  <si>
    <t>Gemeenteweg 327</t>
  </si>
  <si>
    <t>06-28914232</t>
  </si>
  <si>
    <t xml:space="preserve"> </t>
  </si>
  <si>
    <t xml:space="preserve">Aantal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</si>
</sst>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Font="1" applyFill="1" applyBorder="1"/>
    <xf numFmtId="0" fontId="0" fillId="0" borderId="3" xfId="0" applyFont="1" applyFill="1" applyBorder="1"/>
    <xf numFmtId="0" fontId="0" fillId="0" borderId="0" xfId="0" applyFill="1"/>
    <xf numFmtId="0" fontId="0" fillId="0" borderId="1" xfId="0" applyFont="1" applyFill="1" applyBorder="1"/>
    <xf numFmtId="0" fontId="0" fillId="0" borderId="2" xfId="0" applyFont="1" applyFill="1" applyBorder="1"/>
    <xf numFmtId="0" fontId="5" fillId="0" borderId="0" xfId="0" applyFont="1" applyFill="1"/>
    <xf numFmtId="0" fontId="4" fillId="0" borderId="0" xfId="0" applyFont="1" applyAlignment="1">
      <alignment horizontal="center"/>
    </xf>
  </cellXfs>
  <cellStyles count="3">
    <cellStyle name="Hyperlink 2" xfId="2"/>
    <cellStyle name="Standaard" xfId="0" builtinId="0"/>
    <cellStyle name="Standaard 2" xfId="1"/>
  </cellStyles>
  <dxfs count="1">
    <dxf>
      <alignment horizontal="general" vertical="bottom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2" displayName="Tabel2" ref="A2:F69" totalsRowShown="0" headerRowDxfId="0">
  <autoFilter ref="A2:F69"/>
  <tableColumns count="6">
    <tableColumn id="1" name="Ringnummers">
      <calculatedColumnFormula>B2+1</calculatedColumnFormula>
    </tableColumn>
    <tableColumn id="2" name=" ">
      <calculatedColumnFormula>B2+C3</calculatedColumnFormula>
    </tableColumn>
    <tableColumn id="3" name="Aantal "/>
    <tableColumn id="4" name="Liefhebber "/>
    <tableColumn id="6" name="Adres "/>
    <tableColumn id="8" name="Telefoonnumm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gbertbrand@hetnet.nl" TargetMode="External"/><Relationship Id="rId18" Type="http://schemas.openxmlformats.org/officeDocument/2006/relationships/hyperlink" Target="mailto:bert_jansen87@hotmail.com" TargetMode="External"/><Relationship Id="rId26" Type="http://schemas.openxmlformats.org/officeDocument/2006/relationships/hyperlink" Target="mailto:klaasheide@home.nl" TargetMode="External"/><Relationship Id="rId39" Type="http://schemas.openxmlformats.org/officeDocument/2006/relationships/hyperlink" Target="mailto:b.raben@kpnplanet.nl" TargetMode="External"/><Relationship Id="rId21" Type="http://schemas.openxmlformats.org/officeDocument/2006/relationships/hyperlink" Target="mailto:p.vd.haar@hetnet.nl" TargetMode="External"/><Relationship Id="rId34" Type="http://schemas.openxmlformats.org/officeDocument/2006/relationships/hyperlink" Target="mailto:tekenburomulder@planet.nl" TargetMode="External"/><Relationship Id="rId42" Type="http://schemas.openxmlformats.org/officeDocument/2006/relationships/hyperlink" Target="mailto:henkengrietjejansen@online.nl" TargetMode="External"/><Relationship Id="rId47" Type="http://schemas.openxmlformats.org/officeDocument/2006/relationships/hyperlink" Target="mailto:joh-anjan@hotmail.com" TargetMode="External"/><Relationship Id="rId50" Type="http://schemas.openxmlformats.org/officeDocument/2006/relationships/hyperlink" Target="mailto:trompetter3@kpnplanet.nl" TargetMode="External"/><Relationship Id="rId55" Type="http://schemas.openxmlformats.org/officeDocument/2006/relationships/hyperlink" Target="mailto:jurrianveijer@gmail.com" TargetMode="External"/><Relationship Id="rId63" Type="http://schemas.openxmlformats.org/officeDocument/2006/relationships/hyperlink" Target="mailto:hschra2010@hotmail.com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benhokse007@hetnet.nl" TargetMode="External"/><Relationship Id="rId2" Type="http://schemas.openxmlformats.org/officeDocument/2006/relationships/hyperlink" Target="mailto:joh.troost@hetnet.nl" TargetMode="External"/><Relationship Id="rId16" Type="http://schemas.openxmlformats.org/officeDocument/2006/relationships/hyperlink" Target="mailto:d.vogelzang@xs4all.nl" TargetMode="External"/><Relationship Id="rId29" Type="http://schemas.openxmlformats.org/officeDocument/2006/relationships/hyperlink" Target="mailto:marcel_brand1@hotmail.com" TargetMode="External"/><Relationship Id="rId1" Type="http://schemas.openxmlformats.org/officeDocument/2006/relationships/hyperlink" Target="mailto:henrischra@hotmail.com" TargetMode="External"/><Relationship Id="rId6" Type="http://schemas.openxmlformats.org/officeDocument/2006/relationships/hyperlink" Target="mailto:klaas.hengsteboer@wanadoo.nl" TargetMode="External"/><Relationship Id="rId11" Type="http://schemas.openxmlformats.org/officeDocument/2006/relationships/hyperlink" Target="mailto:mtrompetter@hetnet.nl" TargetMode="External"/><Relationship Id="rId24" Type="http://schemas.openxmlformats.org/officeDocument/2006/relationships/hyperlink" Target="mailto:marcoenroelie@home.nl" TargetMode="External"/><Relationship Id="rId32" Type="http://schemas.openxmlformats.org/officeDocument/2006/relationships/hyperlink" Target="mailto:hveerman@home.nl" TargetMode="External"/><Relationship Id="rId37" Type="http://schemas.openxmlformats.org/officeDocument/2006/relationships/hyperlink" Target="mailto:heide19@kpnplanet.nl" TargetMode="External"/><Relationship Id="rId40" Type="http://schemas.openxmlformats.org/officeDocument/2006/relationships/hyperlink" Target="mailto:klaas.hengsteboer@wanadoo.nl" TargetMode="External"/><Relationship Id="rId45" Type="http://schemas.openxmlformats.org/officeDocument/2006/relationships/hyperlink" Target="mailto:appieschra@live.nl" TargetMode="External"/><Relationship Id="rId53" Type="http://schemas.openxmlformats.org/officeDocument/2006/relationships/hyperlink" Target="mailto:herbertkuiper@hotmail.com" TargetMode="External"/><Relationship Id="rId58" Type="http://schemas.openxmlformats.org/officeDocument/2006/relationships/hyperlink" Target="mailto:dunninkherman@hotmail.com" TargetMode="External"/><Relationship Id="rId66" Type="http://schemas.openxmlformats.org/officeDocument/2006/relationships/hyperlink" Target="mailto:chulst@solcon.nl" TargetMode="External"/><Relationship Id="rId5" Type="http://schemas.openxmlformats.org/officeDocument/2006/relationships/hyperlink" Target="mailto:appiedunnink@hetnet.nl" TargetMode="External"/><Relationship Id="rId15" Type="http://schemas.openxmlformats.org/officeDocument/2006/relationships/hyperlink" Target="mailto:j.vd.haar@hetnet.nl" TargetMode="External"/><Relationship Id="rId23" Type="http://schemas.openxmlformats.org/officeDocument/2006/relationships/hyperlink" Target="mailto:janwinters1@home.nl" TargetMode="External"/><Relationship Id="rId28" Type="http://schemas.openxmlformats.org/officeDocument/2006/relationships/hyperlink" Target="mailto:tmhooikammer@gmail.com" TargetMode="External"/><Relationship Id="rId36" Type="http://schemas.openxmlformats.org/officeDocument/2006/relationships/hyperlink" Target="mailto:klaasgea@gmail.com" TargetMode="External"/><Relationship Id="rId49" Type="http://schemas.openxmlformats.org/officeDocument/2006/relationships/hyperlink" Target="mailto:hendrikslager@hetnet.nl" TargetMode="External"/><Relationship Id="rId57" Type="http://schemas.openxmlformats.org/officeDocument/2006/relationships/hyperlink" Target="mailto:sanderkooiker@live.nl" TargetMode="External"/><Relationship Id="rId61" Type="http://schemas.openxmlformats.org/officeDocument/2006/relationships/hyperlink" Target="mailto:geertharke@kpnmail.nl" TargetMode="External"/><Relationship Id="rId10" Type="http://schemas.openxmlformats.org/officeDocument/2006/relationships/hyperlink" Target="mailto:johanschra@hetnet.nl" TargetMode="External"/><Relationship Id="rId19" Type="http://schemas.openxmlformats.org/officeDocument/2006/relationships/hyperlink" Target="mailto:arjanrusscher92@hotmail.com" TargetMode="External"/><Relationship Id="rId31" Type="http://schemas.openxmlformats.org/officeDocument/2006/relationships/hyperlink" Target="mailto:berend_timmerman@hetnet.nl" TargetMode="External"/><Relationship Id="rId44" Type="http://schemas.openxmlformats.org/officeDocument/2006/relationships/hyperlink" Target="mailto:hjesther@home.nl" TargetMode="External"/><Relationship Id="rId52" Type="http://schemas.openxmlformats.org/officeDocument/2006/relationships/hyperlink" Target="mailto:musschetuinen@gmail.com" TargetMode="External"/><Relationship Id="rId60" Type="http://schemas.openxmlformats.org/officeDocument/2006/relationships/hyperlink" Target="mailto:pieteroosterling@hotmail.com" TargetMode="External"/><Relationship Id="rId65" Type="http://schemas.openxmlformats.org/officeDocument/2006/relationships/hyperlink" Target="mailto:wvanvreeswijk@solcon.nl" TargetMode="External"/><Relationship Id="rId4" Type="http://schemas.openxmlformats.org/officeDocument/2006/relationships/hyperlink" Target="mailto:johanfikke@hotmail.com" TargetMode="External"/><Relationship Id="rId9" Type="http://schemas.openxmlformats.org/officeDocument/2006/relationships/hyperlink" Target="mailto:k.hokse@hetnet.nl" TargetMode="External"/><Relationship Id="rId14" Type="http://schemas.openxmlformats.org/officeDocument/2006/relationships/hyperlink" Target="mailto:jdunnink@hetnet.nl" TargetMode="External"/><Relationship Id="rId22" Type="http://schemas.openxmlformats.org/officeDocument/2006/relationships/hyperlink" Target="mailto:p.vd.haar@hetnet.nl" TargetMode="External"/><Relationship Id="rId27" Type="http://schemas.openxmlformats.org/officeDocument/2006/relationships/hyperlink" Target="mailto:fkoobs@home.nl" TargetMode="External"/><Relationship Id="rId30" Type="http://schemas.openxmlformats.org/officeDocument/2006/relationships/hyperlink" Target="mailto:anettemps@hotmail.com" TargetMode="External"/><Relationship Id="rId35" Type="http://schemas.openxmlformats.org/officeDocument/2006/relationships/hyperlink" Target="mailto:k_dunnink@versatel.nl" TargetMode="External"/><Relationship Id="rId43" Type="http://schemas.openxmlformats.org/officeDocument/2006/relationships/hyperlink" Target="mailto:cjhulst01@hetnet.nl" TargetMode="External"/><Relationship Id="rId48" Type="http://schemas.openxmlformats.org/officeDocument/2006/relationships/hyperlink" Target="mailto:bloemert@live.nl" TargetMode="External"/><Relationship Id="rId56" Type="http://schemas.openxmlformats.org/officeDocument/2006/relationships/hyperlink" Target="mailto:b.dunnink@gmail.com" TargetMode="External"/><Relationship Id="rId64" Type="http://schemas.openxmlformats.org/officeDocument/2006/relationships/hyperlink" Target="mailto:kristianubak@live.nl" TargetMode="External"/><Relationship Id="rId69" Type="http://schemas.openxmlformats.org/officeDocument/2006/relationships/table" Target="../tables/table1.xml"/><Relationship Id="rId8" Type="http://schemas.openxmlformats.org/officeDocument/2006/relationships/hyperlink" Target="mailto:j.hokse@planet.nl" TargetMode="External"/><Relationship Id="rId51" Type="http://schemas.openxmlformats.org/officeDocument/2006/relationships/hyperlink" Target="mailto:bert-jetty@ziggo.nl" TargetMode="External"/><Relationship Id="rId3" Type="http://schemas.openxmlformats.org/officeDocument/2006/relationships/hyperlink" Target="mailto:farmarts@planet.nl" TargetMode="External"/><Relationship Id="rId12" Type="http://schemas.openxmlformats.org/officeDocument/2006/relationships/hyperlink" Target="mailto:jacenmarry@hotmail.com" TargetMode="External"/><Relationship Id="rId17" Type="http://schemas.openxmlformats.org/officeDocument/2006/relationships/hyperlink" Target="mailto:widevo@hetnet.nl" TargetMode="External"/><Relationship Id="rId25" Type="http://schemas.openxmlformats.org/officeDocument/2006/relationships/hyperlink" Target="mailto:hmbisschop@home.nl" TargetMode="External"/><Relationship Id="rId33" Type="http://schemas.openxmlformats.org/officeDocument/2006/relationships/hyperlink" Target="mailto:stefanbloemert@hotmail.com" TargetMode="External"/><Relationship Id="rId38" Type="http://schemas.openxmlformats.org/officeDocument/2006/relationships/hyperlink" Target="mailto:avdhaar@hetnet.nl" TargetMode="External"/><Relationship Id="rId46" Type="http://schemas.openxmlformats.org/officeDocument/2006/relationships/hyperlink" Target="mailto:famjjansen@solcon.nl" TargetMode="External"/><Relationship Id="rId59" Type="http://schemas.openxmlformats.org/officeDocument/2006/relationships/hyperlink" Target="mailto:ehattem@xs4all.nl" TargetMode="External"/><Relationship Id="rId67" Type="http://schemas.openxmlformats.org/officeDocument/2006/relationships/hyperlink" Target="mailto:tmhooikammer@gmail.com" TargetMode="External"/><Relationship Id="rId20" Type="http://schemas.openxmlformats.org/officeDocument/2006/relationships/hyperlink" Target="mailto:jdunnink@hetnet.nl" TargetMode="External"/><Relationship Id="rId41" Type="http://schemas.openxmlformats.org/officeDocument/2006/relationships/hyperlink" Target="mailto:klaas.hengsteboer@wanadoo.nl" TargetMode="External"/><Relationship Id="rId54" Type="http://schemas.openxmlformats.org/officeDocument/2006/relationships/hyperlink" Target="mailto:juliaroo@live.nl" TargetMode="External"/><Relationship Id="rId62" Type="http://schemas.openxmlformats.org/officeDocument/2006/relationships/hyperlink" Target="mailto:evert-jonker@hotmail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Normal="100" workbookViewId="0">
      <selection activeCell="G26" sqref="G26"/>
    </sheetView>
  </sheetViews>
  <sheetFormatPr defaultRowHeight="15"/>
  <cols>
    <col min="1" max="1" width="11.85546875" customWidth="1"/>
    <col min="2" max="2" width="10.28515625" customWidth="1"/>
    <col min="4" max="4" width="17.85546875" customWidth="1"/>
    <col min="5" max="5" width="23" customWidth="1"/>
    <col min="6" max="6" width="17.42578125" customWidth="1"/>
    <col min="8" max="8" width="17" bestFit="1" customWidth="1"/>
    <col min="9" max="9" width="21.140625" bestFit="1" customWidth="1"/>
    <col min="10" max="10" width="11.85546875" bestFit="1" customWidth="1"/>
  </cols>
  <sheetData>
    <row r="1" spans="1:6" ht="23.25">
      <c r="A1" s="9" t="s">
        <v>133</v>
      </c>
      <c r="B1" s="9"/>
      <c r="C1" s="9"/>
      <c r="D1" s="9"/>
      <c r="E1" s="9"/>
      <c r="F1" s="9"/>
    </row>
    <row r="2" spans="1:6" s="2" customFormat="1">
      <c r="A2" s="2" t="s">
        <v>22</v>
      </c>
      <c r="B2" s="2" t="s">
        <v>163</v>
      </c>
      <c r="C2" s="2" t="s">
        <v>164</v>
      </c>
      <c r="D2" s="2" t="s">
        <v>23</v>
      </c>
      <c r="E2" s="2" t="s">
        <v>24</v>
      </c>
      <c r="F2" s="2" t="s">
        <v>25</v>
      </c>
    </row>
    <row r="3" spans="1:6">
      <c r="A3" s="5">
        <v>1288961</v>
      </c>
      <c r="B3" s="5">
        <f>Tabel2[[#This Row],[Ringnummers]]+Tabel2[[#This Row],[Aantal ]]-1</f>
        <v>1289300</v>
      </c>
      <c r="C3" s="5">
        <v>340</v>
      </c>
      <c r="D3" s="6" t="s">
        <v>56</v>
      </c>
      <c r="E3" s="6" t="s">
        <v>95</v>
      </c>
      <c r="F3" s="7" t="s">
        <v>116</v>
      </c>
    </row>
    <row r="4" spans="1:6">
      <c r="A4" s="5">
        <f>A3+C3</f>
        <v>1289301</v>
      </c>
      <c r="B4" s="5">
        <f>Tabel2[[#This Row],[Ringnummers]]+Tabel2[[#This Row],[Aantal ]]-1</f>
        <v>1289500</v>
      </c>
      <c r="C4" s="5">
        <v>200</v>
      </c>
      <c r="D4" s="6" t="s">
        <v>57</v>
      </c>
      <c r="E4" s="6" t="s">
        <v>96</v>
      </c>
      <c r="F4" s="7" t="s">
        <v>4</v>
      </c>
    </row>
    <row r="5" spans="1:6">
      <c r="A5" s="5">
        <f t="shared" ref="A5:A52" si="0">A4+C4</f>
        <v>1289501</v>
      </c>
      <c r="B5" s="5">
        <f>Tabel2[[#This Row],[Ringnummers]]+Tabel2[[#This Row],[Aantal ]]-1</f>
        <v>1289660</v>
      </c>
      <c r="C5" s="5">
        <v>160</v>
      </c>
      <c r="D5" s="6" t="s">
        <v>33</v>
      </c>
      <c r="E5" s="6" t="s">
        <v>73</v>
      </c>
      <c r="F5" s="7" t="s">
        <v>6</v>
      </c>
    </row>
    <row r="6" spans="1:6">
      <c r="A6" s="5">
        <f t="shared" si="0"/>
        <v>1289661</v>
      </c>
      <c r="B6" s="5">
        <f>Tabel2[[#This Row],[Ringnummers]]+Tabel2[[#This Row],[Aantal ]]-1</f>
        <v>1289700</v>
      </c>
      <c r="C6" s="5">
        <v>40</v>
      </c>
      <c r="D6" s="6" t="s">
        <v>52</v>
      </c>
      <c r="E6" s="6" t="s">
        <v>91</v>
      </c>
      <c r="F6" s="7" t="s">
        <v>0</v>
      </c>
    </row>
    <row r="7" spans="1:6">
      <c r="A7" s="5">
        <f t="shared" si="0"/>
        <v>1289701</v>
      </c>
      <c r="B7" s="5">
        <f>Tabel2[[#This Row],[Ringnummers]]+Tabel2[[#This Row],[Aantal ]]-1</f>
        <v>1289860</v>
      </c>
      <c r="C7" s="5">
        <v>160</v>
      </c>
      <c r="D7" s="6" t="s">
        <v>28</v>
      </c>
      <c r="E7" s="6" t="s">
        <v>67</v>
      </c>
      <c r="F7" s="7" t="s">
        <v>104</v>
      </c>
    </row>
    <row r="8" spans="1:6">
      <c r="A8" s="5">
        <f t="shared" si="0"/>
        <v>1289861</v>
      </c>
      <c r="B8" s="5">
        <f>Tabel2[[#This Row],[Ringnummers]]+Tabel2[[#This Row],[Aantal ]]-1</f>
        <v>1289900</v>
      </c>
      <c r="C8" s="5">
        <v>40</v>
      </c>
      <c r="D8" s="6" t="s">
        <v>48</v>
      </c>
      <c r="E8" s="6" t="s">
        <v>87</v>
      </c>
      <c r="F8" s="7" t="s">
        <v>9</v>
      </c>
    </row>
    <row r="9" spans="1:6">
      <c r="A9" s="5">
        <f t="shared" si="0"/>
        <v>1289901</v>
      </c>
      <c r="B9" s="5">
        <f>Tabel2[[#This Row],[Ringnummers]]+Tabel2[[#This Row],[Aantal ]]-1</f>
        <v>1289980</v>
      </c>
      <c r="C9" s="5">
        <v>80</v>
      </c>
      <c r="D9" s="6" t="s">
        <v>51</v>
      </c>
      <c r="E9" s="6" t="s">
        <v>90</v>
      </c>
      <c r="F9" s="7" t="s">
        <v>114</v>
      </c>
    </row>
    <row r="10" spans="1:6">
      <c r="A10" s="5">
        <f t="shared" si="0"/>
        <v>1289981</v>
      </c>
      <c r="B10" s="5">
        <f>Tabel2[[#This Row],[Ringnummers]]+Tabel2[[#This Row],[Aantal ]]-1</f>
        <v>1290060</v>
      </c>
      <c r="C10" s="5">
        <v>80</v>
      </c>
      <c r="D10" s="6" t="s">
        <v>55</v>
      </c>
      <c r="E10" s="6" t="s">
        <v>94</v>
      </c>
      <c r="F10" s="7" t="s">
        <v>12</v>
      </c>
    </row>
    <row r="11" spans="1:6">
      <c r="A11" s="5">
        <f t="shared" si="0"/>
        <v>1290061</v>
      </c>
      <c r="B11" s="5">
        <f>Tabel2[[#This Row],[Ringnummers]]+Tabel2[[#This Row],[Aantal ]]-1</f>
        <v>1290140</v>
      </c>
      <c r="C11" s="5">
        <v>80</v>
      </c>
      <c r="D11" s="6" t="s">
        <v>37</v>
      </c>
      <c r="E11" s="6" t="s">
        <v>77</v>
      </c>
      <c r="F11" s="7" t="s">
        <v>112</v>
      </c>
    </row>
    <row r="12" spans="1:6">
      <c r="A12" s="5">
        <f t="shared" si="0"/>
        <v>1290141</v>
      </c>
      <c r="B12" s="5">
        <f>Tabel2[[#This Row],[Ringnummers]]+Tabel2[[#This Row],[Aantal ]]-1</f>
        <v>1290220</v>
      </c>
      <c r="C12" s="5">
        <v>80</v>
      </c>
      <c r="D12" s="6" t="s">
        <v>53</v>
      </c>
      <c r="E12" s="6" t="s">
        <v>92</v>
      </c>
      <c r="F12" s="7" t="s">
        <v>115</v>
      </c>
    </row>
    <row r="13" spans="1:6">
      <c r="A13" s="5">
        <f t="shared" si="0"/>
        <v>1290221</v>
      </c>
      <c r="B13" s="5">
        <f>Tabel2[[#This Row],[Ringnummers]]+Tabel2[[#This Row],[Aantal ]]-1</f>
        <v>1290280</v>
      </c>
      <c r="C13" s="5">
        <v>60</v>
      </c>
      <c r="D13" s="6" t="s">
        <v>44</v>
      </c>
      <c r="E13" s="6" t="s">
        <v>84</v>
      </c>
      <c r="F13" s="7" t="s">
        <v>15</v>
      </c>
    </row>
    <row r="14" spans="1:6">
      <c r="A14" s="5">
        <f t="shared" si="0"/>
        <v>1290281</v>
      </c>
      <c r="B14" s="5">
        <f>Tabel2[[#This Row],[Ringnummers]]+Tabel2[[#This Row],[Aantal ]]-1</f>
        <v>1290340</v>
      </c>
      <c r="C14" s="5">
        <v>60</v>
      </c>
      <c r="D14" s="6" t="s">
        <v>49</v>
      </c>
      <c r="E14" s="6" t="s">
        <v>88</v>
      </c>
      <c r="F14" s="7" t="s">
        <v>3</v>
      </c>
    </row>
    <row r="15" spans="1:6">
      <c r="A15" s="5">
        <f t="shared" si="0"/>
        <v>1290341</v>
      </c>
      <c r="B15" s="5">
        <f>Tabel2[[#This Row],[Ringnummers]]+Tabel2[[#This Row],[Aantal ]]-1</f>
        <v>1290400</v>
      </c>
      <c r="C15" s="5">
        <v>60</v>
      </c>
      <c r="D15" s="6" t="s">
        <v>41</v>
      </c>
      <c r="E15" s="6" t="s">
        <v>81</v>
      </c>
      <c r="F15" s="7" t="s">
        <v>113</v>
      </c>
    </row>
    <row r="16" spans="1:6">
      <c r="A16" s="5">
        <f t="shared" si="0"/>
        <v>1290401</v>
      </c>
      <c r="B16" s="5">
        <f>Tabel2[[#This Row],[Ringnummers]]+Tabel2[[#This Row],[Aantal ]]-1</f>
        <v>1290460</v>
      </c>
      <c r="C16" s="5">
        <v>60</v>
      </c>
      <c r="D16" s="6" t="s">
        <v>42</v>
      </c>
      <c r="E16" s="6" t="s">
        <v>82</v>
      </c>
      <c r="F16" s="7" t="s">
        <v>19</v>
      </c>
    </row>
    <row r="17" spans="1:6">
      <c r="A17" s="5">
        <f t="shared" si="0"/>
        <v>1290461</v>
      </c>
      <c r="B17" s="5">
        <f>Tabel2[[#This Row],[Ringnummers]]+Tabel2[[#This Row],[Aantal ]]-1</f>
        <v>1290520</v>
      </c>
      <c r="C17" s="5">
        <v>60</v>
      </c>
      <c r="D17" s="6" t="s">
        <v>38</v>
      </c>
      <c r="E17" s="6" t="s">
        <v>78</v>
      </c>
      <c r="F17" s="7" t="s">
        <v>8</v>
      </c>
    </row>
    <row r="18" spans="1:6">
      <c r="A18" s="5">
        <f t="shared" si="0"/>
        <v>1290521</v>
      </c>
      <c r="B18" s="5">
        <f>Tabel2[[#This Row],[Ringnummers]]+Tabel2[[#This Row],[Aantal ]]-1</f>
        <v>1290580</v>
      </c>
      <c r="C18" s="5">
        <v>60</v>
      </c>
      <c r="D18" s="6" t="s">
        <v>31</v>
      </c>
      <c r="E18" s="6" t="s">
        <v>71</v>
      </c>
      <c r="F18" s="7" t="s">
        <v>2</v>
      </c>
    </row>
    <row r="19" spans="1:6">
      <c r="A19" s="5">
        <f t="shared" si="0"/>
        <v>1290581</v>
      </c>
      <c r="B19" s="5">
        <f>Tabel2[[#This Row],[Ringnummers]]+Tabel2[[#This Row],[Aantal ]]-1</f>
        <v>1290640</v>
      </c>
      <c r="C19" s="5">
        <v>60</v>
      </c>
      <c r="D19" s="6" t="s">
        <v>58</v>
      </c>
      <c r="E19" s="6" t="s">
        <v>126</v>
      </c>
      <c r="F19" s="7" t="s">
        <v>117</v>
      </c>
    </row>
    <row r="20" spans="1:6">
      <c r="A20" s="5">
        <f t="shared" si="0"/>
        <v>1290641</v>
      </c>
      <c r="B20" s="5">
        <f>Tabel2[[#This Row],[Ringnummers]]+Tabel2[[#This Row],[Aantal ]]-1</f>
        <v>1290700</v>
      </c>
      <c r="C20" s="5">
        <v>60</v>
      </c>
      <c r="D20" s="6" t="s">
        <v>32</v>
      </c>
      <c r="E20" s="6" t="s">
        <v>72</v>
      </c>
      <c r="F20" s="7" t="s">
        <v>107</v>
      </c>
    </row>
    <row r="21" spans="1:6">
      <c r="A21" s="5">
        <f t="shared" si="0"/>
        <v>1290701</v>
      </c>
      <c r="B21" s="5">
        <f>Tabel2[[#This Row],[Ringnummers]]+Tabel2[[#This Row],[Aantal ]]-1</f>
        <v>1290760</v>
      </c>
      <c r="C21" s="5">
        <v>60</v>
      </c>
      <c r="D21" s="6" t="s">
        <v>35</v>
      </c>
      <c r="E21" s="6" t="s">
        <v>74</v>
      </c>
      <c r="F21" s="7" t="s">
        <v>109</v>
      </c>
    </row>
    <row r="22" spans="1:6">
      <c r="A22" s="5">
        <f t="shared" si="0"/>
        <v>1290761</v>
      </c>
      <c r="B22" s="5">
        <f>Tabel2[[#This Row],[Ringnummers]]+Tabel2[[#This Row],[Aantal ]]-1</f>
        <v>1290820</v>
      </c>
      <c r="C22" s="5">
        <v>60</v>
      </c>
      <c r="D22" s="6" t="s">
        <v>40</v>
      </c>
      <c r="E22" s="6" t="s">
        <v>80</v>
      </c>
      <c r="F22" s="7" t="s">
        <v>1</v>
      </c>
    </row>
    <row r="23" spans="1:6">
      <c r="A23" s="5">
        <f t="shared" si="0"/>
        <v>1290821</v>
      </c>
      <c r="B23" s="5">
        <f>Tabel2[[#This Row],[Ringnummers]]+Tabel2[[#This Row],[Aantal ]]-1</f>
        <v>1290860</v>
      </c>
      <c r="C23" s="5">
        <v>40</v>
      </c>
      <c r="D23" s="3" t="s">
        <v>134</v>
      </c>
      <c r="E23" s="3" t="s">
        <v>135</v>
      </c>
      <c r="F23" s="5" t="s">
        <v>136</v>
      </c>
    </row>
    <row r="24" spans="1:6">
      <c r="A24" s="5">
        <f t="shared" si="0"/>
        <v>1290861</v>
      </c>
      <c r="B24" s="5">
        <f>Tabel2[[#This Row],[Ringnummers]]+Tabel2[[#This Row],[Aantal ]]-1</f>
        <v>1290900</v>
      </c>
      <c r="C24" s="5">
        <v>40</v>
      </c>
      <c r="D24" s="6" t="s">
        <v>50</v>
      </c>
      <c r="E24" s="6" t="s">
        <v>89</v>
      </c>
      <c r="F24" s="7" t="s">
        <v>7</v>
      </c>
    </row>
    <row r="25" spans="1:6">
      <c r="A25" s="5">
        <f t="shared" si="0"/>
        <v>1290901</v>
      </c>
      <c r="B25" s="5">
        <f>Tabel2[[#This Row],[Ringnummers]]+Tabel2[[#This Row],[Aantal ]]-1</f>
        <v>1290940</v>
      </c>
      <c r="C25" s="5">
        <v>40</v>
      </c>
      <c r="D25" s="6" t="s">
        <v>43</v>
      </c>
      <c r="E25" s="6" t="s">
        <v>83</v>
      </c>
      <c r="F25" s="7" t="s">
        <v>15</v>
      </c>
    </row>
    <row r="26" spans="1:6">
      <c r="A26" s="5">
        <f t="shared" si="0"/>
        <v>1290941</v>
      </c>
      <c r="B26" s="5">
        <f>Tabel2[[#This Row],[Ringnummers]]+Tabel2[[#This Row],[Aantal ]]-1</f>
        <v>1290980</v>
      </c>
      <c r="C26" s="5">
        <v>40</v>
      </c>
      <c r="D26" s="6" t="s">
        <v>39</v>
      </c>
      <c r="E26" s="6" t="s">
        <v>79</v>
      </c>
      <c r="F26" s="7" t="s">
        <v>17</v>
      </c>
    </row>
    <row r="27" spans="1:6">
      <c r="A27" s="5">
        <f t="shared" si="0"/>
        <v>1290981</v>
      </c>
      <c r="B27" s="5">
        <f>Tabel2[[#This Row],[Ringnummers]]+Tabel2[[#This Row],[Aantal ]]-1</f>
        <v>1291020</v>
      </c>
      <c r="C27" s="5">
        <v>40</v>
      </c>
      <c r="D27" s="6" t="s">
        <v>47</v>
      </c>
      <c r="E27" s="6" t="s">
        <v>86</v>
      </c>
      <c r="F27" s="7" t="s">
        <v>20</v>
      </c>
    </row>
    <row r="28" spans="1:6">
      <c r="A28" s="5">
        <f t="shared" si="0"/>
        <v>1291021</v>
      </c>
      <c r="B28" s="5">
        <f>Tabel2[[#This Row],[Ringnummers]]+Tabel2[[#This Row],[Aantal ]]-1</f>
        <v>1291060</v>
      </c>
      <c r="C28" s="5">
        <v>40</v>
      </c>
      <c r="D28" s="6" t="s">
        <v>36</v>
      </c>
      <c r="E28" s="6" t="s">
        <v>76</v>
      </c>
      <c r="F28" s="7" t="s">
        <v>111</v>
      </c>
    </row>
    <row r="29" spans="1:6">
      <c r="A29" s="5">
        <f t="shared" si="0"/>
        <v>1291061</v>
      </c>
      <c r="B29" s="5">
        <f>Tabel2[[#This Row],[Ringnummers]]+Tabel2[[#This Row],[Aantal ]]-1</f>
        <v>1291100</v>
      </c>
      <c r="C29" s="5">
        <v>40</v>
      </c>
      <c r="D29" s="6" t="s">
        <v>29</v>
      </c>
      <c r="E29" s="6" t="s">
        <v>68</v>
      </c>
      <c r="F29" s="7" t="s">
        <v>105</v>
      </c>
    </row>
    <row r="30" spans="1:6">
      <c r="A30" s="5">
        <f t="shared" si="0"/>
        <v>1291101</v>
      </c>
      <c r="B30" s="5">
        <f>Tabel2[[#This Row],[Ringnummers]]+Tabel2[[#This Row],[Aantal ]]-1</f>
        <v>1291140</v>
      </c>
      <c r="C30" s="5">
        <v>40</v>
      </c>
      <c r="D30" s="6" t="s">
        <v>26</v>
      </c>
      <c r="E30" s="6" t="s">
        <v>27</v>
      </c>
      <c r="F30" s="7" t="s">
        <v>21</v>
      </c>
    </row>
    <row r="31" spans="1:6">
      <c r="A31" s="5">
        <f t="shared" si="0"/>
        <v>1291141</v>
      </c>
      <c r="B31" s="5">
        <f>Tabel2[[#This Row],[Ringnummers]]+Tabel2[[#This Row],[Aantal ]]-1</f>
        <v>1291180</v>
      </c>
      <c r="C31" s="5">
        <v>40</v>
      </c>
      <c r="D31" s="6" t="s">
        <v>106</v>
      </c>
      <c r="E31" s="6" t="s">
        <v>69</v>
      </c>
      <c r="F31" s="7" t="s">
        <v>14</v>
      </c>
    </row>
    <row r="32" spans="1:6">
      <c r="A32" s="5">
        <f t="shared" si="0"/>
        <v>1291181</v>
      </c>
      <c r="B32" s="5">
        <f>Tabel2[[#This Row],[Ringnummers]]+Tabel2[[#This Row],[Aantal ]]-1</f>
        <v>1291220</v>
      </c>
      <c r="C32" s="5">
        <v>40</v>
      </c>
      <c r="D32" s="6" t="s">
        <v>46</v>
      </c>
      <c r="E32" s="6" t="s">
        <v>85</v>
      </c>
      <c r="F32" s="7" t="s">
        <v>10</v>
      </c>
    </row>
    <row r="33" spans="1:6">
      <c r="A33" s="5">
        <f t="shared" si="0"/>
        <v>1291221</v>
      </c>
      <c r="B33" s="5">
        <f>Tabel2[[#This Row],[Ringnummers]]+Tabel2[[#This Row],[Aantal ]]-1</f>
        <v>1291260</v>
      </c>
      <c r="C33" s="5">
        <v>40</v>
      </c>
      <c r="D33" s="3" t="s">
        <v>137</v>
      </c>
      <c r="E33" s="3" t="s">
        <v>138</v>
      </c>
      <c r="F33" s="4" t="s">
        <v>139</v>
      </c>
    </row>
    <row r="34" spans="1:6">
      <c r="A34" s="5">
        <f t="shared" si="0"/>
        <v>1291261</v>
      </c>
      <c r="B34" s="5">
        <f>Tabel2[[#This Row],[Ringnummers]]+Tabel2[[#This Row],[Aantal ]]-1</f>
        <v>1291300</v>
      </c>
      <c r="C34" s="5">
        <v>40</v>
      </c>
      <c r="D34" s="3" t="s">
        <v>140</v>
      </c>
      <c r="E34" s="3" t="s">
        <v>141</v>
      </c>
      <c r="F34" s="4" t="s">
        <v>142</v>
      </c>
    </row>
    <row r="35" spans="1:6">
      <c r="A35" s="5">
        <f t="shared" si="0"/>
        <v>1291301</v>
      </c>
      <c r="B35" s="5">
        <f>Tabel2[[#This Row],[Ringnummers]]+Tabel2[[#This Row],[Aantal ]]-1</f>
        <v>1291340</v>
      </c>
      <c r="C35" s="5">
        <v>40</v>
      </c>
      <c r="D35" s="3" t="s">
        <v>143</v>
      </c>
      <c r="E35" s="3" t="s">
        <v>144</v>
      </c>
      <c r="F35" s="4" t="s">
        <v>147</v>
      </c>
    </row>
    <row r="36" spans="1:6">
      <c r="A36" s="5">
        <f t="shared" si="0"/>
        <v>1291341</v>
      </c>
      <c r="B36" s="5">
        <f>Tabel2[[#This Row],[Ringnummers]]+Tabel2[[#This Row],[Aantal ]]-1</f>
        <v>1291380</v>
      </c>
      <c r="C36" s="5">
        <v>40</v>
      </c>
      <c r="D36" s="3" t="s">
        <v>145</v>
      </c>
      <c r="E36" s="3" t="s">
        <v>146</v>
      </c>
      <c r="F36" s="4" t="s">
        <v>148</v>
      </c>
    </row>
    <row r="37" spans="1:6">
      <c r="A37" s="5">
        <f t="shared" si="0"/>
        <v>1291381</v>
      </c>
      <c r="B37" s="5">
        <f>Tabel2[[#This Row],[Ringnummers]]+Tabel2[[#This Row],[Aantal ]]-1</f>
        <v>1291420</v>
      </c>
      <c r="C37" s="5">
        <v>40</v>
      </c>
      <c r="D37" s="6" t="s">
        <v>149</v>
      </c>
      <c r="E37" s="6" t="s">
        <v>75</v>
      </c>
      <c r="F37" s="7" t="s">
        <v>110</v>
      </c>
    </row>
    <row r="38" spans="1:6">
      <c r="A38" s="5">
        <f t="shared" si="0"/>
        <v>1291421</v>
      </c>
      <c r="B38" s="5">
        <f>Tabel2[[#This Row],[Ringnummers]]+Tabel2[[#This Row],[Aantal ]]-1</f>
        <v>1291440</v>
      </c>
      <c r="C38" s="5">
        <v>20</v>
      </c>
      <c r="D38" s="6" t="s">
        <v>65</v>
      </c>
      <c r="E38" s="6" t="s">
        <v>103</v>
      </c>
      <c r="F38" s="7" t="s">
        <v>121</v>
      </c>
    </row>
    <row r="39" spans="1:6">
      <c r="A39" s="5">
        <f t="shared" si="0"/>
        <v>1291441</v>
      </c>
      <c r="B39" s="5">
        <f>Tabel2[[#This Row],[Ringnummers]]+Tabel2[[#This Row],[Aantal ]]-1</f>
        <v>1291460</v>
      </c>
      <c r="C39" s="5">
        <v>20</v>
      </c>
      <c r="D39" s="3" t="s">
        <v>150</v>
      </c>
      <c r="E39" s="3" t="s">
        <v>151</v>
      </c>
      <c r="F39" s="5" t="s">
        <v>152</v>
      </c>
    </row>
    <row r="40" spans="1:6">
      <c r="A40" s="5">
        <f t="shared" si="0"/>
        <v>1291461</v>
      </c>
      <c r="B40" s="5">
        <f>Tabel2[[#This Row],[Ringnummers]]+Tabel2[[#This Row],[Aantal ]]-1</f>
        <v>1291480</v>
      </c>
      <c r="C40" s="5">
        <v>20</v>
      </c>
      <c r="D40" s="6" t="s">
        <v>64</v>
      </c>
      <c r="E40" s="6" t="s">
        <v>102</v>
      </c>
      <c r="F40" s="7" t="s">
        <v>122</v>
      </c>
    </row>
    <row r="41" spans="1:6">
      <c r="A41" s="5">
        <f t="shared" si="0"/>
        <v>1291481</v>
      </c>
      <c r="B41" s="5">
        <f>Tabel2[[#This Row],[Ringnummers]]+Tabel2[[#This Row],[Aantal ]]-1</f>
        <v>1291500</v>
      </c>
      <c r="C41" s="5">
        <v>20</v>
      </c>
      <c r="D41" s="6" t="s">
        <v>45</v>
      </c>
      <c r="E41" s="6" t="s">
        <v>153</v>
      </c>
      <c r="F41" s="7" t="s">
        <v>162</v>
      </c>
    </row>
    <row r="42" spans="1:6">
      <c r="A42" s="5">
        <f t="shared" si="0"/>
        <v>1291501</v>
      </c>
      <c r="B42" s="5">
        <f>Tabel2[[#This Row],[Ringnummers]]+Tabel2[[#This Row],[Aantal ]]-1</f>
        <v>1291520</v>
      </c>
      <c r="C42" s="5">
        <v>20</v>
      </c>
      <c r="D42" s="3" t="s">
        <v>154</v>
      </c>
      <c r="E42" s="3" t="s">
        <v>155</v>
      </c>
      <c r="F42" s="5" t="s">
        <v>156</v>
      </c>
    </row>
    <row r="43" spans="1:6">
      <c r="A43" s="5">
        <f t="shared" si="0"/>
        <v>1291521</v>
      </c>
      <c r="B43" s="5">
        <f>Tabel2[[#This Row],[Ringnummers]]+Tabel2[[#This Row],[Aantal ]]-1</f>
        <v>1291540</v>
      </c>
      <c r="C43" s="5">
        <v>20</v>
      </c>
      <c r="D43" s="6" t="s">
        <v>34</v>
      </c>
      <c r="E43" s="6" t="s">
        <v>157</v>
      </c>
      <c r="F43" s="7" t="s">
        <v>108</v>
      </c>
    </row>
    <row r="44" spans="1:6">
      <c r="A44" s="5">
        <f t="shared" si="0"/>
        <v>1291541</v>
      </c>
      <c r="B44" s="5">
        <f>Tabel2[[#This Row],[Ringnummers]]+Tabel2[[#This Row],[Aantal ]]-1</f>
        <v>1291560</v>
      </c>
      <c r="C44" s="5">
        <v>20</v>
      </c>
      <c r="D44" s="6" t="s">
        <v>59</v>
      </c>
      <c r="E44" s="6" t="s">
        <v>97</v>
      </c>
      <c r="F44" s="7" t="s">
        <v>132</v>
      </c>
    </row>
    <row r="45" spans="1:6">
      <c r="A45" s="5">
        <f t="shared" si="0"/>
        <v>1291561</v>
      </c>
      <c r="B45" s="5">
        <f>Tabel2[[#This Row],[Ringnummers]]+Tabel2[[#This Row],[Aantal ]]-1</f>
        <v>1291580</v>
      </c>
      <c r="C45" s="5">
        <v>20</v>
      </c>
      <c r="D45" s="6" t="s">
        <v>30</v>
      </c>
      <c r="E45" s="6" t="s">
        <v>70</v>
      </c>
      <c r="F45" s="7" t="s">
        <v>11</v>
      </c>
    </row>
    <row r="46" spans="1:6">
      <c r="A46" s="5">
        <f t="shared" si="0"/>
        <v>1291581</v>
      </c>
      <c r="B46" s="5">
        <f>Tabel2[[#This Row],[Ringnummers]]+Tabel2[[#This Row],[Aantal ]]-1</f>
        <v>1291600</v>
      </c>
      <c r="C46" s="5">
        <v>20</v>
      </c>
      <c r="D46" s="6" t="s">
        <v>54</v>
      </c>
      <c r="E46" s="6" t="s">
        <v>93</v>
      </c>
      <c r="F46" s="7" t="s">
        <v>13</v>
      </c>
    </row>
    <row r="47" spans="1:6">
      <c r="A47" s="5">
        <f t="shared" si="0"/>
        <v>1291601</v>
      </c>
      <c r="B47" s="5">
        <f>Tabel2[[#This Row],[Ringnummers]]+Tabel2[[#This Row],[Aantal ]]-1</f>
        <v>1291620</v>
      </c>
      <c r="C47" s="5">
        <v>20</v>
      </c>
      <c r="D47" s="6" t="s">
        <v>60</v>
      </c>
      <c r="E47" s="6" t="s">
        <v>98</v>
      </c>
      <c r="F47" s="7" t="s">
        <v>118</v>
      </c>
    </row>
    <row r="48" spans="1:6">
      <c r="A48" s="5">
        <f t="shared" si="0"/>
        <v>1291621</v>
      </c>
      <c r="B48" s="5">
        <f>Tabel2[[#This Row],[Ringnummers]]+Tabel2[[#This Row],[Aantal ]]-1</f>
        <v>1291640</v>
      </c>
      <c r="C48" s="5">
        <v>20</v>
      </c>
      <c r="D48" s="6" t="s">
        <v>61</v>
      </c>
      <c r="E48" s="6" t="s">
        <v>99</v>
      </c>
      <c r="F48" s="7" t="s">
        <v>16</v>
      </c>
    </row>
    <row r="49" spans="1:6">
      <c r="A49" s="5">
        <f t="shared" si="0"/>
        <v>1291641</v>
      </c>
      <c r="B49" s="5">
        <f>Tabel2[[#This Row],[Ringnummers]]+Tabel2[[#This Row],[Aantal ]]-1</f>
        <v>1291660</v>
      </c>
      <c r="C49" s="5">
        <v>20</v>
      </c>
      <c r="D49" s="6" t="s">
        <v>62</v>
      </c>
      <c r="E49" s="6" t="s">
        <v>100</v>
      </c>
      <c r="F49" s="7" t="s">
        <v>119</v>
      </c>
    </row>
    <row r="50" spans="1:6">
      <c r="A50" s="5">
        <f t="shared" si="0"/>
        <v>1291661</v>
      </c>
      <c r="B50" s="5">
        <f>Tabel2[[#This Row],[Ringnummers]]+Tabel2[[#This Row],[Aantal ]]-1</f>
        <v>1291680</v>
      </c>
      <c r="C50" s="5">
        <v>20</v>
      </c>
      <c r="D50" s="6" t="s">
        <v>63</v>
      </c>
      <c r="E50" s="6" t="s">
        <v>101</v>
      </c>
      <c r="F50" s="7" t="s">
        <v>120</v>
      </c>
    </row>
    <row r="51" spans="1:6">
      <c r="A51" s="5">
        <f t="shared" si="0"/>
        <v>1291681</v>
      </c>
      <c r="B51" s="5">
        <f>Tabel2[[#This Row],[Ringnummers]]+Tabel2[[#This Row],[Aantal ]]-1</f>
        <v>1291740</v>
      </c>
      <c r="C51" s="5">
        <v>60</v>
      </c>
      <c r="D51" s="3" t="s">
        <v>158</v>
      </c>
      <c r="E51" s="5" t="s">
        <v>161</v>
      </c>
      <c r="F51" s="4" t="s">
        <v>159</v>
      </c>
    </row>
    <row r="52" spans="1:6">
      <c r="A52" s="5">
        <f t="shared" si="0"/>
        <v>1291741</v>
      </c>
      <c r="B52" s="5">
        <f>Tabel2[[#This Row],[Ringnummers]]+Tabel2[[#This Row],[Aantal ]]-1</f>
        <v>1291780</v>
      </c>
      <c r="C52" s="5">
        <v>40</v>
      </c>
      <c r="D52" s="3" t="s">
        <v>66</v>
      </c>
      <c r="E52" s="5"/>
      <c r="F52" s="5"/>
    </row>
    <row r="53" spans="1:6" s="5" customFormat="1" ht="15.75">
      <c r="A53" s="8"/>
    </row>
    <row r="54" spans="1:6" ht="18.75">
      <c r="A54" s="1" t="s">
        <v>131</v>
      </c>
    </row>
    <row r="55" spans="1:6">
      <c r="A55" s="5">
        <v>4742001</v>
      </c>
      <c r="B55" s="5">
        <f>Tabel2[[#This Row],[Aantal ]]+Tabel2[[#This Row],[Ringnummers]]-1</f>
        <v>4742100</v>
      </c>
      <c r="C55" s="5">
        <v>100</v>
      </c>
      <c r="D55" s="6" t="s">
        <v>125</v>
      </c>
      <c r="E55" s="6" t="s">
        <v>129</v>
      </c>
      <c r="F55" s="7" t="s">
        <v>130</v>
      </c>
    </row>
    <row r="56" spans="1:6">
      <c r="A56" s="5">
        <f t="shared" ref="A56:A69" si="1">B55+1</f>
        <v>4742101</v>
      </c>
      <c r="B56" s="5">
        <f>Tabel2[[#This Row],[Aantal ]]+Tabel2[[#This Row],[Ringnummers]]-1</f>
        <v>4742180</v>
      </c>
      <c r="C56" s="5">
        <v>80</v>
      </c>
      <c r="D56" s="6" t="s">
        <v>33</v>
      </c>
      <c r="E56" s="6" t="s">
        <v>73</v>
      </c>
      <c r="F56" s="7" t="s">
        <v>6</v>
      </c>
    </row>
    <row r="57" spans="1:6">
      <c r="A57" s="5">
        <f t="shared" si="1"/>
        <v>4742181</v>
      </c>
      <c r="B57" s="5">
        <f>Tabel2[[#This Row],[Aantal ]]+Tabel2[[#This Row],[Ringnummers]]-1</f>
        <v>4742240</v>
      </c>
      <c r="C57" s="5">
        <v>60</v>
      </c>
      <c r="D57" s="6" t="s">
        <v>45</v>
      </c>
      <c r="E57" s="6" t="s">
        <v>153</v>
      </c>
      <c r="F57" s="7" t="s">
        <v>162</v>
      </c>
    </row>
    <row r="58" spans="1:6">
      <c r="A58" s="5">
        <f t="shared" si="1"/>
        <v>4742241</v>
      </c>
      <c r="B58" s="5">
        <f>Tabel2[[#This Row],[Aantal ]]+Tabel2[[#This Row],[Ringnummers]]-1</f>
        <v>4742300</v>
      </c>
      <c r="C58" s="5">
        <v>60</v>
      </c>
      <c r="D58" s="6" t="s">
        <v>39</v>
      </c>
      <c r="E58" s="6" t="s">
        <v>128</v>
      </c>
      <c r="F58" s="7" t="s">
        <v>17</v>
      </c>
    </row>
    <row r="59" spans="1:6">
      <c r="A59" s="5">
        <f t="shared" si="1"/>
        <v>4742301</v>
      </c>
      <c r="B59" s="5">
        <f>Tabel2[[#This Row],[Aantal ]]+Tabel2[[#This Row],[Ringnummers]]-1</f>
        <v>4742360</v>
      </c>
      <c r="C59" s="5">
        <v>60</v>
      </c>
      <c r="D59" s="6" t="s">
        <v>36</v>
      </c>
      <c r="E59" s="6" t="s">
        <v>76</v>
      </c>
      <c r="F59" s="7" t="s">
        <v>111</v>
      </c>
    </row>
    <row r="60" spans="1:6">
      <c r="A60" s="5">
        <f t="shared" si="1"/>
        <v>4742361</v>
      </c>
      <c r="B60" s="5">
        <f>Tabel2[[#This Row],[Aantal ]]+Tabel2[[#This Row],[Ringnummers]]-1</f>
        <v>4742400</v>
      </c>
      <c r="C60" s="5">
        <v>40</v>
      </c>
      <c r="D60" s="6" t="s">
        <v>52</v>
      </c>
      <c r="E60" s="6" t="s">
        <v>91</v>
      </c>
      <c r="F60" s="7" t="s">
        <v>0</v>
      </c>
    </row>
    <row r="61" spans="1:6">
      <c r="A61" s="5">
        <f t="shared" si="1"/>
        <v>4742401</v>
      </c>
      <c r="B61" s="5">
        <f>Tabel2[[#This Row],[Aantal ]]+Tabel2[[#This Row],[Ringnummers]]-1</f>
        <v>4742440</v>
      </c>
      <c r="C61" s="5">
        <v>40</v>
      </c>
      <c r="D61" s="6" t="s">
        <v>124</v>
      </c>
      <c r="E61" s="6" t="s">
        <v>127</v>
      </c>
      <c r="F61" s="7" t="s">
        <v>18</v>
      </c>
    </row>
    <row r="62" spans="1:6">
      <c r="A62" s="5">
        <f t="shared" si="1"/>
        <v>4742441</v>
      </c>
      <c r="B62" s="5">
        <f>Tabel2[[#This Row],[Aantal ]]+Tabel2[[#This Row],[Ringnummers]]-1</f>
        <v>4742480</v>
      </c>
      <c r="C62" s="5">
        <v>40</v>
      </c>
      <c r="D62" s="6" t="s">
        <v>38</v>
      </c>
      <c r="E62" s="6" t="s">
        <v>78</v>
      </c>
      <c r="F62" s="7" t="s">
        <v>8</v>
      </c>
    </row>
    <row r="63" spans="1:6">
      <c r="A63" s="5">
        <f t="shared" si="1"/>
        <v>4742481</v>
      </c>
      <c r="B63" s="5">
        <f>Tabel2[[#This Row],[Aantal ]]+Tabel2[[#This Row],[Ringnummers]]-1</f>
        <v>4742520</v>
      </c>
      <c r="C63" s="5">
        <v>40</v>
      </c>
      <c r="D63" s="6" t="s">
        <v>123</v>
      </c>
      <c r="E63" s="6" t="s">
        <v>99</v>
      </c>
      <c r="F63" s="7" t="s">
        <v>16</v>
      </c>
    </row>
    <row r="64" spans="1:6">
      <c r="A64" s="5">
        <f t="shared" si="1"/>
        <v>4742521</v>
      </c>
      <c r="B64" s="5">
        <f>Tabel2[[#This Row],[Aantal ]]+Tabel2[[#This Row],[Ringnummers]]-1</f>
        <v>4742560</v>
      </c>
      <c r="C64" s="5">
        <v>40</v>
      </c>
      <c r="D64" s="6" t="s">
        <v>34</v>
      </c>
      <c r="E64" s="6" t="s">
        <v>157</v>
      </c>
      <c r="F64" s="7" t="s">
        <v>108</v>
      </c>
    </row>
    <row r="65" spans="1:6">
      <c r="A65" s="5">
        <f t="shared" si="1"/>
        <v>4742561</v>
      </c>
      <c r="B65" s="5">
        <f>Tabel2[[#This Row],[Aantal ]]+Tabel2[[#This Row],[Ringnummers]]-1</f>
        <v>4742600</v>
      </c>
      <c r="C65" s="5">
        <v>40</v>
      </c>
      <c r="D65" s="6" t="s">
        <v>59</v>
      </c>
      <c r="E65" s="6" t="s">
        <v>97</v>
      </c>
      <c r="F65" s="7" t="s">
        <v>5</v>
      </c>
    </row>
    <row r="66" spans="1:6">
      <c r="A66" s="5">
        <f t="shared" si="1"/>
        <v>4742601</v>
      </c>
      <c r="B66" s="5">
        <f>Tabel2[[#This Row],[Aantal ]]+Tabel2[[#This Row],[Ringnummers]]-1</f>
        <v>4742640</v>
      </c>
      <c r="C66" s="5">
        <v>40</v>
      </c>
      <c r="D66" s="6" t="s">
        <v>30</v>
      </c>
      <c r="E66" s="6" t="s">
        <v>70</v>
      </c>
      <c r="F66" s="7" t="s">
        <v>11</v>
      </c>
    </row>
    <row r="67" spans="1:6">
      <c r="A67" s="5">
        <f t="shared" si="1"/>
        <v>4742641</v>
      </c>
      <c r="B67" s="5">
        <f>Tabel2[[#This Row],[Aantal ]]+Tabel2[[#This Row],[Ringnummers]]-1</f>
        <v>4742680</v>
      </c>
      <c r="C67" s="5">
        <v>40</v>
      </c>
      <c r="D67" s="6" t="s">
        <v>53</v>
      </c>
      <c r="E67" s="6" t="s">
        <v>92</v>
      </c>
      <c r="F67" s="7" t="s">
        <v>115</v>
      </c>
    </row>
    <row r="68" spans="1:6">
      <c r="A68" s="5">
        <f t="shared" si="1"/>
        <v>4742681</v>
      </c>
      <c r="B68" s="5">
        <f>Tabel2[[#This Row],[Aantal ]]+Tabel2[[#This Row],[Ringnummers]]-1</f>
        <v>4742720</v>
      </c>
      <c r="C68" s="5">
        <v>40</v>
      </c>
      <c r="D68" s="6" t="s">
        <v>46</v>
      </c>
      <c r="E68" s="6" t="s">
        <v>85</v>
      </c>
      <c r="F68" s="7" t="s">
        <v>10</v>
      </c>
    </row>
    <row r="69" spans="1:6">
      <c r="A69" s="5">
        <f t="shared" si="1"/>
        <v>4742721</v>
      </c>
      <c r="B69" s="5">
        <f>Tabel2[[#This Row],[Aantal ]]+Tabel2[[#This Row],[Ringnummers]]-1</f>
        <v>4742740</v>
      </c>
      <c r="C69" s="5">
        <v>20</v>
      </c>
      <c r="D69" s="3" t="s">
        <v>160</v>
      </c>
      <c r="E69" s="6" t="s">
        <v>96</v>
      </c>
      <c r="F69" s="7" t="s">
        <v>4</v>
      </c>
    </row>
  </sheetData>
  <mergeCells count="1">
    <mergeCell ref="A1:F1"/>
  </mergeCells>
  <hyperlinks>
    <hyperlink ref="R58" r:id="rId1" display="henrischra@hotmail.com"/>
    <hyperlink ref="R66" r:id="rId2" display="joh.troost@hetnet.nl"/>
    <hyperlink ref="R3" r:id="rId3" display="farmarts@planet.nl"/>
    <hyperlink ref="R9" r:id="rId4" display="johanfikke@hotmail.com"/>
    <hyperlink ref="R11" r:id="rId5" display="appiedunnink@hetnet.nl"/>
    <hyperlink ref="R26" r:id="rId6" display="klaas.hengsteboer@wanadoo.nl"/>
    <hyperlink ref="R29" r:id="rId7" display="benhokse007@hetnet.nl"/>
    <hyperlink ref="R30" r:id="rId8" display="j.hokse@planet.nl"/>
    <hyperlink ref="R31" r:id="rId9" display="k.hokse@hetnet.nl"/>
    <hyperlink ref="R60" r:id="rId10" display="johanschra@hetnet.nl"/>
    <hyperlink ref="R65" r:id="rId11" display="mtrompetter@hetnet.nl"/>
    <hyperlink ref="R59" r:id="rId12" display="jacenmarry@hotmail.com"/>
    <hyperlink ref="R8" r:id="rId13" display="egbertbrand@hetnet.nl"/>
    <hyperlink ref="R14" r:id="rId14" display="jdunnink@hetnet.nl"/>
    <hyperlink ref="R18" r:id="rId15" display="j.vd.haar@hetnet.nl"/>
    <hyperlink ref="R70" r:id="rId16" display="d.vogelzang@xs4all.nl"/>
    <hyperlink ref="R72" r:id="rId17" display="widevo@hetnet.nl"/>
    <hyperlink ref="R37" r:id="rId18" display="bert_jansen87@hotmail.com"/>
    <hyperlink ref="R55" r:id="rId19" display="arjanrusscher92@hotmail.com"/>
    <hyperlink ref="R15" r:id="rId20" display="jdunnink@hetnet.nl"/>
    <hyperlink ref="R19" r:id="rId21" display="p.vd.haar@hetnet.nl"/>
    <hyperlink ref="R20" r:id="rId22" display="p.vd.haar@hetnet.nl"/>
    <hyperlink ref="R75" r:id="rId23" display="janwinters1@home.nl"/>
    <hyperlink ref="R76" r:id="rId24" display="marcoenroelie@home.nl"/>
    <hyperlink ref="R4" r:id="rId25" display="hmbisschop@home.nl"/>
    <hyperlink ref="R24" r:id="rId26" display="klaasheide@home.nl"/>
    <hyperlink ref="R42" r:id="rId27" display="fkoobs@home.nl"/>
    <hyperlink ref="R34" r:id="rId28" display="tmhooikammer@gmail.com"/>
    <hyperlink ref="R10" r:id="rId29" display="marcel_brand1@hotmail.com"/>
    <hyperlink ref="R62" r:id="rId30" display="anettemps@hotmail.com"/>
    <hyperlink ref="R63" r:id="rId31" display="berend_timmerman@hetnet.nl"/>
    <hyperlink ref="R68" r:id="rId32" display="hveerman@home.nl"/>
    <hyperlink ref="R7" r:id="rId33" display="stefanbloemert@hotmail.com"/>
    <hyperlink ref="R48" r:id="rId34" display="tekenburomulder@planet.nl"/>
    <hyperlink ref="R16" r:id="rId35" display="k_dunnink@versatel.nl"/>
    <hyperlink ref="R71" r:id="rId36" display="klaasgea@gmail.com"/>
    <hyperlink ref="R23" r:id="rId37" display="heide19@kpnplanet.nl"/>
    <hyperlink ref="R17" r:id="rId38" display="avdhaar@hetnet.nl"/>
    <hyperlink ref="R51" r:id="rId39" display="b.raben@kpnplanet.nl"/>
    <hyperlink ref="R25" r:id="rId40" display="klaas.hengsteboer@wanadoo.nl"/>
    <hyperlink ref="R27" r:id="rId41" display="klaas.hengsteboer@wanadoo.nl"/>
    <hyperlink ref="R38" r:id="rId42" display="henkengrietjejansen@online.nl"/>
    <hyperlink ref="R35" r:id="rId43" display="cjhulst01@hetnet.nl"/>
    <hyperlink ref="R74" r:id="rId44" display="mailto:hjesther@home.nl"/>
    <hyperlink ref="R56" r:id="rId45" display="appieschra@live.nl"/>
    <hyperlink ref="R39" r:id="rId46" display="mailto:famjjansen@solcon.nl"/>
    <hyperlink ref="R40" r:id="rId47" display="joh-anjan@hotmail.com"/>
    <hyperlink ref="R6" r:id="rId48" display="bloemert@live.nl"/>
    <hyperlink ref="R61" r:id="rId49" display="hendrikslager@hetnet.nl"/>
    <hyperlink ref="R64" r:id="rId50" display="trompetter3@kpnplanet.nl"/>
    <hyperlink ref="R5" r:id="rId51" display="bert-jetty@ziggo.nl"/>
    <hyperlink ref="R49" r:id="rId52" display="musschetuinen@gmail.com"/>
    <hyperlink ref="R45" r:id="rId53" display="herbertkuiper@hotmail.com"/>
    <hyperlink ref="R54" r:id="rId54" display="juliaroo@live.nl"/>
    <hyperlink ref="R69" r:id="rId55" display="jurrianveijer@gmail.com"/>
    <hyperlink ref="R12" r:id="rId56" display="b.dunnink@gmail.com"/>
    <hyperlink ref="R44" r:id="rId57" display="sanderkooiker@live.nl"/>
    <hyperlink ref="R13" r:id="rId58" display="dunninkherman@hotmail.com"/>
    <hyperlink ref="R22" r:id="rId59" display="ehattem@xs4all.nl"/>
    <hyperlink ref="R50" r:id="rId60" display="pieteroosterling@hotmail.com"/>
    <hyperlink ref="R21" r:id="rId61" display="geertharke@kpnmail.nl"/>
    <hyperlink ref="R41" r:id="rId62" display="evert-jonker@hotmail.nl"/>
    <hyperlink ref="R57" r:id="rId63" display="hschra2010@hotmail.com"/>
    <hyperlink ref="R67" r:id="rId64" display="kristianubak@live.nl"/>
    <hyperlink ref="R73" r:id="rId65" display="wvanvreeswijk@solcon.nl"/>
    <hyperlink ref="R36" r:id="rId66" display="chulst@solcon.nl"/>
    <hyperlink ref="R32" r:id="rId67" display="tmhooikammer@gmail.com"/>
  </hyperlinks>
  <pageMargins left="0.62992125984251968" right="0.23622047244094491" top="0.55118110236220474" bottom="0.35433070866141736" header="0.31496062992125984" footer="0.31496062992125984"/>
  <pageSetup paperSize="9" orientation="portrait" r:id="rId68"/>
  <ignoredErrors>
    <ignoredError sqref="A3:B52 A54:B54 A55:F55 D56:F56 D57:E57 D58:F58 D59:F59 D60:F60 D61:F61 D62:F62 D63:F63 D64:F64 D65:F65 D66:F66 D67:F67 D68:F68 D69:F69" calculatedColumn="1"/>
  </ignoredErrors>
  <tableParts count="1">
    <tablePart r:id="rId6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Timmerman</cp:lastModifiedBy>
  <cp:lastPrinted>2018-12-29T11:59:03Z</cp:lastPrinted>
  <dcterms:created xsi:type="dcterms:W3CDTF">2018-01-26T08:32:59Z</dcterms:created>
  <dcterms:modified xsi:type="dcterms:W3CDTF">2019-01-31T19:13:46Z</dcterms:modified>
</cp:coreProperties>
</file>